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6608" windowHeight="9024"/>
  </bookViews>
  <sheets>
    <sheet name="berekeningen_figuren" sheetId="1" r:id="rId1"/>
  </sheets>
  <calcPr calcId="145621"/>
</workbook>
</file>

<file path=xl/calcChain.xml><?xml version="1.0" encoding="utf-8"?>
<calcChain xmlns="http://schemas.openxmlformats.org/spreadsheetml/2006/main">
  <c r="R2" i="1" l="1"/>
  <c r="R3" i="1"/>
  <c r="R4" i="1"/>
  <c r="R5" i="1"/>
  <c r="R6" i="1"/>
  <c r="R7" i="1"/>
  <c r="R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 l="1"/>
</calcChain>
</file>

<file path=xl/sharedStrings.xml><?xml version="1.0" encoding="utf-8"?>
<sst xmlns="http://schemas.openxmlformats.org/spreadsheetml/2006/main" count="26" uniqueCount="26">
  <si>
    <t>Onvoldoende data</t>
  </si>
  <si>
    <t>Momenteel niet in gevaar</t>
  </si>
  <si>
    <t>Bijna in gevaar</t>
  </si>
  <si>
    <t>Kwetsbaar</t>
  </si>
  <si>
    <t>Bedreigd</t>
  </si>
  <si>
    <t>Ernstig bedreigd</t>
  </si>
  <si>
    <t>Regionaal uitgestorven</t>
  </si>
  <si>
    <t>TaxonomicGroup</t>
  </si>
  <si>
    <t>SOM</t>
  </si>
  <si>
    <t xml:space="preserve"> Amfibieën (n = 16)</t>
  </si>
  <si>
    <t xml:space="preserve"> Broedvogels (n = 161)</t>
  </si>
  <si>
    <t xml:space="preserve"> Dagvlinders (n = 70)</t>
  </si>
  <si>
    <t xml:space="preserve"> Loopkevers (n = 382)</t>
  </si>
  <si>
    <t xml:space="preserve"> Libellen (n = 64)</t>
  </si>
  <si>
    <t xml:space="preserve">Zoetwatervissen (n = 42) </t>
  </si>
  <si>
    <t xml:space="preserve"> Sprinkhanen en krekels (n = 41)</t>
  </si>
  <si>
    <t xml:space="preserve"> Hauwmossen (n = 4)</t>
  </si>
  <si>
    <t xml:space="preserve"> Lieveheersbeestjes (n = 35)</t>
  </si>
  <si>
    <t xml:space="preserve"> Levermossen (n = 113)</t>
  </si>
  <si>
    <t xml:space="preserve">Zoogdieren (n = 66) </t>
  </si>
  <si>
    <t xml:space="preserve"> Bladmossen (n = 394)</t>
  </si>
  <si>
    <t xml:space="preserve"> Reptielen (n = 6)</t>
  </si>
  <si>
    <t xml:space="preserve"> Saproxyle kevers (n = 15)</t>
  </si>
  <si>
    <t xml:space="preserve">Hogere planten (n = 1154) </t>
  </si>
  <si>
    <t xml:space="preserve"> Waterwantsen (n = 61)</t>
  </si>
  <si>
    <t xml:space="preserve"> Som (n = 2624)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</si>
</sst>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right"/>
    </xf>
    <xf numFmtId="0" fontId="1" fillId="0" borderId="0" xfId="1" applyAlignment="1"/>
    <xf numFmtId="0" fontId="2" fillId="0" borderId="4" xfId="1" applyFont="1" applyFill="1" applyBorder="1" applyAlignment="1">
      <alignment wrapText="1"/>
    </xf>
    <xf numFmtId="0" fontId="2" fillId="0" borderId="3" xfId="1" applyFont="1" applyFill="1" applyBorder="1" applyAlignment="1"/>
    <xf numFmtId="0" fontId="0" fillId="0" borderId="0" xfId="0" applyFill="1" applyAlignment="1"/>
  </cellXfs>
  <cellStyles count="2">
    <cellStyle name="Standaard" xfId="0" builtinId="0"/>
    <cellStyle name="Standaard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D1" zoomScale="70" zoomScaleNormal="70" workbookViewId="0">
      <selection activeCell="D17" sqref="D17"/>
    </sheetView>
  </sheetViews>
  <sheetFormatPr defaultRowHeight="16.95" customHeight="1" x14ac:dyDescent="0.3"/>
  <cols>
    <col min="1" max="1" width="26.33203125" bestFit="1" customWidth="1"/>
    <col min="2" max="2" width="16.6640625" style="1" bestFit="1" customWidth="1"/>
    <col min="3" max="3" width="19.6640625" style="1" bestFit="1" customWidth="1"/>
    <col min="4" max="4" width="18.33203125" style="1" bestFit="1" customWidth="1"/>
    <col min="5" max="5" width="18.77734375" style="1" bestFit="1" customWidth="1"/>
    <col min="6" max="6" width="14.77734375" style="1" bestFit="1" customWidth="1"/>
    <col min="7" max="7" width="22.33203125" style="1" bestFit="1" customWidth="1"/>
    <col min="8" max="8" width="28" style="1" bestFit="1" customWidth="1"/>
    <col min="9" max="9" width="18.5546875" style="1" bestFit="1" customWidth="1"/>
    <col min="10" max="10" width="24.6640625" style="1" bestFit="1" customWidth="1"/>
    <col min="11" max="11" width="20.33203125" style="1" bestFit="1" customWidth="1"/>
    <col min="12" max="12" width="17.6640625" style="1" bestFit="1" customWidth="1"/>
    <col min="13" max="13" width="19.5546875" style="1" bestFit="1" customWidth="1"/>
    <col min="14" max="14" width="15.109375" style="1" bestFit="1" customWidth="1"/>
    <col min="15" max="15" width="22.44140625" style="1" bestFit="1" customWidth="1"/>
    <col min="16" max="16" width="23.5546875" style="1" bestFit="1" customWidth="1"/>
    <col min="17" max="17" width="20.6640625" style="1" bestFit="1" customWidth="1"/>
    <col min="18" max="18" width="13.6640625" style="1" bestFit="1" customWidth="1"/>
    <col min="19" max="19" width="23.33203125" bestFit="1" customWidth="1"/>
  </cols>
  <sheetData>
    <row r="1" spans="1:19" ht="16.95" customHeight="1" x14ac:dyDescent="0.3">
      <c r="A1" s="3" t="s">
        <v>7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1" t="s">
        <v>25</v>
      </c>
      <c r="S1" s="7"/>
    </row>
    <row r="2" spans="1:19" ht="16.95" customHeight="1" x14ac:dyDescent="0.3">
      <c r="A2" s="3" t="s">
        <v>6</v>
      </c>
      <c r="B2" s="5">
        <v>1</v>
      </c>
      <c r="C2" s="5">
        <v>6</v>
      </c>
      <c r="D2" s="5">
        <v>19</v>
      </c>
      <c r="E2" s="5">
        <v>36</v>
      </c>
      <c r="F2" s="5">
        <v>6</v>
      </c>
      <c r="G2" s="5">
        <v>3</v>
      </c>
      <c r="H2" s="5">
        <v>6</v>
      </c>
      <c r="I2" s="6">
        <v>0</v>
      </c>
      <c r="J2" s="5">
        <v>2</v>
      </c>
      <c r="K2" s="5">
        <v>12</v>
      </c>
      <c r="L2" s="5">
        <v>5</v>
      </c>
      <c r="M2" s="5">
        <v>22</v>
      </c>
      <c r="N2" s="6">
        <v>0</v>
      </c>
      <c r="O2" s="5">
        <v>2</v>
      </c>
      <c r="P2" s="5">
        <v>56</v>
      </c>
      <c r="Q2" s="5">
        <v>6</v>
      </c>
      <c r="R2" s="9">
        <f t="shared" ref="R2:R8" si="0">SUM(B2:Q2)</f>
        <v>182</v>
      </c>
    </row>
    <row r="3" spans="1:19" ht="16.95" customHeight="1" x14ac:dyDescent="0.3">
      <c r="A3" s="3" t="s">
        <v>5</v>
      </c>
      <c r="B3" s="5">
        <v>2</v>
      </c>
      <c r="C3" s="5">
        <v>24</v>
      </c>
      <c r="D3" s="5">
        <v>6</v>
      </c>
      <c r="E3" s="5">
        <v>31</v>
      </c>
      <c r="F3" s="5">
        <v>3</v>
      </c>
      <c r="G3" s="5">
        <v>8</v>
      </c>
      <c r="H3" s="5">
        <v>1</v>
      </c>
      <c r="I3" s="6">
        <v>0</v>
      </c>
      <c r="J3" s="6">
        <v>0</v>
      </c>
      <c r="K3" s="5">
        <v>20</v>
      </c>
      <c r="L3" s="5">
        <v>6</v>
      </c>
      <c r="M3" s="5">
        <v>32</v>
      </c>
      <c r="N3" s="6">
        <v>0</v>
      </c>
      <c r="O3" s="5">
        <v>2</v>
      </c>
      <c r="P3" s="5">
        <v>108</v>
      </c>
      <c r="Q3" s="5">
        <v>2</v>
      </c>
      <c r="R3" s="1">
        <f t="shared" si="0"/>
        <v>245</v>
      </c>
    </row>
    <row r="4" spans="1:19" ht="16.95" customHeight="1" x14ac:dyDescent="0.3">
      <c r="A4" s="3" t="s">
        <v>4</v>
      </c>
      <c r="B4" s="5">
        <v>1</v>
      </c>
      <c r="C4" s="5">
        <v>16</v>
      </c>
      <c r="D4" s="5">
        <v>5</v>
      </c>
      <c r="E4" s="5">
        <v>34</v>
      </c>
      <c r="F4" s="5">
        <v>7</v>
      </c>
      <c r="G4" s="5">
        <v>2</v>
      </c>
      <c r="H4" s="5">
        <v>3</v>
      </c>
      <c r="I4" s="6">
        <v>0</v>
      </c>
      <c r="J4" s="5">
        <v>3</v>
      </c>
      <c r="K4" s="5">
        <v>17</v>
      </c>
      <c r="L4" s="5">
        <v>8</v>
      </c>
      <c r="M4" s="5">
        <v>34</v>
      </c>
      <c r="N4" s="5">
        <v>3</v>
      </c>
      <c r="O4" s="5">
        <v>5</v>
      </c>
      <c r="P4" s="5">
        <v>69</v>
      </c>
      <c r="Q4" s="5">
        <v>5</v>
      </c>
      <c r="R4" s="1">
        <f t="shared" si="0"/>
        <v>212</v>
      </c>
    </row>
    <row r="5" spans="1:19" ht="16.95" customHeight="1" x14ac:dyDescent="0.3">
      <c r="A5" s="3" t="s">
        <v>3</v>
      </c>
      <c r="B5" s="5">
        <v>4</v>
      </c>
      <c r="C5" s="5">
        <v>21</v>
      </c>
      <c r="D5" s="5">
        <v>7</v>
      </c>
      <c r="E5" s="5">
        <v>32</v>
      </c>
      <c r="F5" s="5">
        <v>7</v>
      </c>
      <c r="G5" s="5">
        <v>8</v>
      </c>
      <c r="H5" s="5">
        <v>2</v>
      </c>
      <c r="I5" s="5">
        <v>3</v>
      </c>
      <c r="J5" s="5">
        <v>6</v>
      </c>
      <c r="K5" s="5">
        <v>40</v>
      </c>
      <c r="L5" s="5">
        <v>11</v>
      </c>
      <c r="M5" s="5">
        <v>123</v>
      </c>
      <c r="N5" s="6">
        <v>0</v>
      </c>
      <c r="O5" s="6">
        <v>0</v>
      </c>
      <c r="P5" s="5">
        <v>41</v>
      </c>
      <c r="Q5" s="5">
        <v>7</v>
      </c>
      <c r="R5" s="1">
        <f t="shared" si="0"/>
        <v>312</v>
      </c>
    </row>
    <row r="6" spans="1:19" ht="16.95" customHeight="1" x14ac:dyDescent="0.3">
      <c r="A6" s="3" t="s">
        <v>2</v>
      </c>
      <c r="B6" s="5">
        <v>1</v>
      </c>
      <c r="C6" s="5">
        <v>25</v>
      </c>
      <c r="D6" s="5">
        <v>7</v>
      </c>
      <c r="E6" s="5">
        <v>129</v>
      </c>
      <c r="F6" s="5">
        <v>3</v>
      </c>
      <c r="G6" s="5">
        <v>5</v>
      </c>
      <c r="H6" s="5">
        <v>2</v>
      </c>
      <c r="I6" s="6">
        <v>0</v>
      </c>
      <c r="J6" s="5">
        <v>7</v>
      </c>
      <c r="K6" s="6">
        <v>0</v>
      </c>
      <c r="L6" s="5">
        <v>12</v>
      </c>
      <c r="M6" s="6">
        <v>0</v>
      </c>
      <c r="N6" s="6">
        <v>0</v>
      </c>
      <c r="O6" s="5">
        <v>1</v>
      </c>
      <c r="P6" s="5">
        <v>231</v>
      </c>
      <c r="Q6" s="5">
        <v>3</v>
      </c>
      <c r="R6" s="1">
        <f t="shared" si="0"/>
        <v>426</v>
      </c>
    </row>
    <row r="7" spans="1:19" ht="16.95" customHeight="1" x14ac:dyDescent="0.3">
      <c r="A7" s="3" t="s">
        <v>1</v>
      </c>
      <c r="B7" s="5">
        <v>7</v>
      </c>
      <c r="C7" s="5">
        <v>67</v>
      </c>
      <c r="D7" s="5">
        <v>26</v>
      </c>
      <c r="E7" s="5">
        <v>104</v>
      </c>
      <c r="F7" s="5">
        <v>32</v>
      </c>
      <c r="G7" s="5">
        <v>15</v>
      </c>
      <c r="H7" s="5">
        <v>27</v>
      </c>
      <c r="I7" s="5">
        <v>1</v>
      </c>
      <c r="J7" s="5">
        <v>15</v>
      </c>
      <c r="K7" s="5">
        <v>24</v>
      </c>
      <c r="L7" s="5">
        <v>19</v>
      </c>
      <c r="M7" s="5">
        <v>179</v>
      </c>
      <c r="N7" s="5">
        <v>2</v>
      </c>
      <c r="O7" s="5">
        <v>5</v>
      </c>
      <c r="P7" s="5">
        <v>635</v>
      </c>
      <c r="Q7" s="5">
        <v>37</v>
      </c>
      <c r="R7" s="1">
        <f t="shared" si="0"/>
        <v>1195</v>
      </c>
    </row>
    <row r="8" spans="1:19" ht="16.95" customHeight="1" x14ac:dyDescent="0.3">
      <c r="A8" s="3" t="s">
        <v>0</v>
      </c>
      <c r="B8" s="6">
        <v>0</v>
      </c>
      <c r="C8" s="5">
        <v>2</v>
      </c>
      <c r="D8" s="6">
        <v>0</v>
      </c>
      <c r="E8" s="5">
        <v>16</v>
      </c>
      <c r="F8" s="5">
        <v>6</v>
      </c>
      <c r="G8" s="5">
        <v>1</v>
      </c>
      <c r="H8" s="6">
        <v>0</v>
      </c>
      <c r="I8" s="6">
        <v>0</v>
      </c>
      <c r="J8" s="5">
        <v>2</v>
      </c>
      <c r="K8" s="6">
        <v>0</v>
      </c>
      <c r="L8" s="5">
        <v>5</v>
      </c>
      <c r="M8" s="5">
        <v>4</v>
      </c>
      <c r="N8" s="5">
        <v>1</v>
      </c>
      <c r="O8" s="6">
        <v>0</v>
      </c>
      <c r="P8" s="5">
        <v>14</v>
      </c>
      <c r="Q8" s="5">
        <v>1</v>
      </c>
      <c r="R8" s="1">
        <f t="shared" si="0"/>
        <v>52</v>
      </c>
    </row>
    <row r="9" spans="1:19" ht="16.95" customHeight="1" x14ac:dyDescent="0.3">
      <c r="A9" s="2" t="s">
        <v>8</v>
      </c>
      <c r="B9" s="1">
        <f t="shared" ref="B9:R9" si="1">SUM(B2:B8)</f>
        <v>16</v>
      </c>
      <c r="C9" s="1">
        <f t="shared" si="1"/>
        <v>161</v>
      </c>
      <c r="D9" s="1">
        <f t="shared" si="1"/>
        <v>70</v>
      </c>
      <c r="E9" s="1">
        <f t="shared" si="1"/>
        <v>382</v>
      </c>
      <c r="F9" s="1">
        <f t="shared" si="1"/>
        <v>64</v>
      </c>
      <c r="G9" s="1">
        <f t="shared" si="1"/>
        <v>42</v>
      </c>
      <c r="H9" s="1">
        <f t="shared" si="1"/>
        <v>41</v>
      </c>
      <c r="I9" s="1">
        <f t="shared" si="1"/>
        <v>4</v>
      </c>
      <c r="J9" s="1">
        <f t="shared" si="1"/>
        <v>35</v>
      </c>
      <c r="K9" s="1">
        <f t="shared" si="1"/>
        <v>113</v>
      </c>
      <c r="L9" s="1">
        <f t="shared" si="1"/>
        <v>66</v>
      </c>
      <c r="M9" s="1">
        <f t="shared" si="1"/>
        <v>394</v>
      </c>
      <c r="N9" s="1">
        <f t="shared" si="1"/>
        <v>6</v>
      </c>
      <c r="O9" s="1">
        <f t="shared" si="1"/>
        <v>15</v>
      </c>
      <c r="P9" s="1">
        <f t="shared" si="1"/>
        <v>1154</v>
      </c>
      <c r="Q9" s="1">
        <f t="shared" si="1"/>
        <v>61</v>
      </c>
      <c r="R9" s="9">
        <f t="shared" si="1"/>
        <v>2624</v>
      </c>
    </row>
    <row r="10" spans="1:19" ht="16.95" customHeight="1" x14ac:dyDescent="0.3">
      <c r="A10" s="4"/>
    </row>
    <row r="11" spans="1:19" ht="22.2" customHeight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berekeningen_figuren</vt:lpstr>
    </vt:vector>
  </TitlesOfParts>
  <Company>INBO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HDM</dc:creator>
  <cp:lastModifiedBy>HDM</cp:lastModifiedBy>
  <dcterms:created xsi:type="dcterms:W3CDTF">2018-09-12T11:55:29Z</dcterms:created>
  <dcterms:modified xsi:type="dcterms:W3CDTF">2018-10-26T12:28:29Z</dcterms:modified>
</cp:coreProperties>
</file>